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ja\Desktop\PLANOVI\"/>
    </mc:Choice>
  </mc:AlternateContent>
  <bookViews>
    <workbookView xWindow="0" yWindow="0" windowWidth="23040" windowHeight="8832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89" i="1" l="1"/>
  <c r="D98" i="1"/>
</calcChain>
</file>

<file path=xl/sharedStrings.xml><?xml version="1.0" encoding="utf-8"?>
<sst xmlns="http://schemas.openxmlformats.org/spreadsheetml/2006/main" count="485" uniqueCount="172">
  <si>
    <t xml:space="preserve"> </t>
  </si>
  <si>
    <t xml:space="preserve">1. </t>
  </si>
  <si>
    <t xml:space="preserve">  </t>
  </si>
  <si>
    <t xml:space="preserve">Opskrba električnom energijom </t>
  </si>
  <si>
    <t xml:space="preserve">Jednostavna nabava </t>
  </si>
  <si>
    <t xml:space="preserve">ugovor </t>
  </si>
  <si>
    <t xml:space="preserve">12 mjeseci </t>
  </si>
  <si>
    <t xml:space="preserve">2. </t>
  </si>
  <si>
    <t xml:space="preserve">Lož ulje </t>
  </si>
  <si>
    <t xml:space="preserve">3. </t>
  </si>
  <si>
    <t>Mlijeko i mliječni proizvodi</t>
  </si>
  <si>
    <t>Sladoled</t>
  </si>
  <si>
    <t xml:space="preserve">4. </t>
  </si>
  <si>
    <t>Svježe meso</t>
  </si>
  <si>
    <t>jednostavna nabava</t>
  </si>
  <si>
    <t>Mesne prerađevine i suhomesnati proiz.</t>
  </si>
  <si>
    <t>Konzervirani mesni proizvodi</t>
  </si>
  <si>
    <t xml:space="preserve">5. </t>
  </si>
  <si>
    <t xml:space="preserve">Meso peradi i prerađevine </t>
  </si>
  <si>
    <t xml:space="preserve">  ugovor</t>
  </si>
  <si>
    <t>Voće i povrće</t>
  </si>
  <si>
    <t>Svježe voće i povrće, smrznuto povrće</t>
  </si>
  <si>
    <t>Konzervirano povrće, prerađeno povrće</t>
  </si>
  <si>
    <t xml:space="preserve">Ostali prehrambeni proizvodi </t>
  </si>
  <si>
    <t>Šećer, ulje, pića i ostalo</t>
  </si>
  <si>
    <t>Brašno i tjestenina</t>
  </si>
  <si>
    <t>Dječja hrana, čajevi, juhe ostalo</t>
  </si>
  <si>
    <t xml:space="preserve">Krumpir </t>
  </si>
  <si>
    <t>10.</t>
  </si>
  <si>
    <t xml:space="preserve">Pečeni odojak i janjetina </t>
  </si>
  <si>
    <t>narudžbenica</t>
  </si>
  <si>
    <t>UKUPNO:</t>
  </si>
  <si>
    <t>Uredski materijal</t>
  </si>
  <si>
    <t xml:space="preserve">narudžbenica </t>
  </si>
  <si>
    <t xml:space="preserve">Pedagoška dokumentacija i časopisi </t>
  </si>
  <si>
    <t xml:space="preserve">Sredstva za čišćenje </t>
  </si>
  <si>
    <t xml:space="preserve">ugovor  </t>
  </si>
  <si>
    <t xml:space="preserve">Materijal za higijenske potrebe </t>
  </si>
  <si>
    <t>ugovor</t>
  </si>
  <si>
    <t>Ostali materijal za pot.redovnog poslovanja</t>
  </si>
  <si>
    <t>6.</t>
  </si>
  <si>
    <t xml:space="preserve">Premije osiguranja ostale imovine </t>
  </si>
  <si>
    <t xml:space="preserve">Usluge čuvarsko recepcijske službe </t>
  </si>
  <si>
    <t xml:space="preserve">Osobni automobil </t>
  </si>
  <si>
    <t>Eurodiesel</t>
  </si>
  <si>
    <t xml:space="preserve">   ugovor</t>
  </si>
  <si>
    <t xml:space="preserve">jednostavna nabava </t>
  </si>
  <si>
    <t>7.</t>
  </si>
  <si>
    <t>Materijal i dijelovi za tekuće i inves.održav.</t>
  </si>
  <si>
    <t>8.</t>
  </si>
  <si>
    <t>Sitni inventar</t>
  </si>
  <si>
    <t>Auto gume</t>
  </si>
  <si>
    <t>Službeni i radna odjeća i obuća</t>
  </si>
  <si>
    <t>11.</t>
  </si>
  <si>
    <t>Telefon i Internet</t>
  </si>
  <si>
    <t>12.</t>
  </si>
  <si>
    <t>Poštarina</t>
  </si>
  <si>
    <t>13.</t>
  </si>
  <si>
    <t>Prijevoz učenika na takmičenje</t>
  </si>
  <si>
    <t>14.</t>
  </si>
  <si>
    <t>Usluge tekućeg održavanja građ.objek</t>
  </si>
  <si>
    <t>15.</t>
  </si>
  <si>
    <t>16.</t>
  </si>
  <si>
    <t>Tekuće održ.prijev.sred.</t>
  </si>
  <si>
    <t>17.</t>
  </si>
  <si>
    <t>Voda i kanalizacija</t>
  </si>
  <si>
    <t>18.</t>
  </si>
  <si>
    <t>Odvoz smeća</t>
  </si>
  <si>
    <t>19.</t>
  </si>
  <si>
    <t>Deratizacija</t>
  </si>
  <si>
    <t>20.</t>
  </si>
  <si>
    <t>Dimnjačarske i ekološke usluge</t>
  </si>
  <si>
    <t>zakonska obveza</t>
  </si>
  <si>
    <t>21.</t>
  </si>
  <si>
    <t>Komun.naknada i NUV</t>
  </si>
  <si>
    <t>22.</t>
  </si>
  <si>
    <t>Najam dvorana</t>
  </si>
  <si>
    <t>Zdravstveni pregledi zaposlenika</t>
  </si>
  <si>
    <t xml:space="preserve"> narudžbenica </t>
  </si>
  <si>
    <t>24.</t>
  </si>
  <si>
    <t>Analiza hrane</t>
  </si>
  <si>
    <t>25.</t>
  </si>
  <si>
    <t>Ugovor o djelu</t>
  </si>
  <si>
    <t>26.</t>
  </si>
  <si>
    <t>Usluge odvjetnika i pravnog savjetnika</t>
  </si>
  <si>
    <t>27.</t>
  </si>
  <si>
    <t>Usluga stambenog fonda</t>
  </si>
  <si>
    <t>28.</t>
  </si>
  <si>
    <t>Usluga provođenja zaštite od požara</t>
  </si>
  <si>
    <t>29.</t>
  </si>
  <si>
    <t>Usluge provođenja zaštite na radu</t>
  </si>
  <si>
    <t>30.</t>
  </si>
  <si>
    <t>Izrada troškovnika</t>
  </si>
  <si>
    <t>31.</t>
  </si>
  <si>
    <t>Računalne usluge</t>
  </si>
  <si>
    <t>32.</t>
  </si>
  <si>
    <t>Registracija vozila</t>
  </si>
  <si>
    <t>33.</t>
  </si>
  <si>
    <t>34.</t>
  </si>
  <si>
    <t>Usluge cds-a</t>
  </si>
  <si>
    <t>Usluge čuvanja imovine</t>
  </si>
  <si>
    <t>35.</t>
  </si>
  <si>
    <t>37.</t>
  </si>
  <si>
    <t>Ostale usluge</t>
  </si>
  <si>
    <t xml:space="preserve">Osiguranje </t>
  </si>
  <si>
    <t>39.</t>
  </si>
  <si>
    <t>Reprezentacija</t>
  </si>
  <si>
    <t>40.</t>
  </si>
  <si>
    <t>Članarine</t>
  </si>
  <si>
    <t>41.</t>
  </si>
  <si>
    <t>Sudske pristojbe i biljezi</t>
  </si>
  <si>
    <t>42.</t>
  </si>
  <si>
    <t>Javno bilježničke usluge</t>
  </si>
  <si>
    <t>43.</t>
  </si>
  <si>
    <t>TV pretplata</t>
  </si>
  <si>
    <t>44.</t>
  </si>
  <si>
    <t>Rashodi protokola</t>
  </si>
  <si>
    <t>45.</t>
  </si>
  <si>
    <t>Rashodi takmičenja i sekcija</t>
  </si>
  <si>
    <t>46.</t>
  </si>
  <si>
    <t>Usluge platnog prometa</t>
  </si>
  <si>
    <t>47.</t>
  </si>
  <si>
    <t>48.</t>
  </si>
  <si>
    <t>49.</t>
  </si>
  <si>
    <t>Namještaj D1</t>
  </si>
  <si>
    <t>Telefonska centrala</t>
  </si>
  <si>
    <t>50.</t>
  </si>
  <si>
    <t>Oprema za grij., ventil. I hlađenje</t>
  </si>
  <si>
    <t>51.</t>
  </si>
  <si>
    <t>Sportska oprema</t>
  </si>
  <si>
    <t>Ostala oprema</t>
  </si>
  <si>
    <t>Ličenje</t>
  </si>
  <si>
    <t>Lakiranje parketa</t>
  </si>
  <si>
    <t>3.</t>
  </si>
  <si>
    <t>Zamjena prozora</t>
  </si>
  <si>
    <t>4.</t>
  </si>
  <si>
    <t>Zamjene ploha stolova</t>
  </si>
  <si>
    <t>23.</t>
  </si>
  <si>
    <t>38.</t>
  </si>
  <si>
    <t>UČENIČKI DOM KARLOVAC</t>
  </si>
  <si>
    <t>47000 KARLOVAC</t>
  </si>
  <si>
    <t>SAMOSTANSKA 2</t>
  </si>
  <si>
    <t>Karlovac, 18.12.2017. god.</t>
  </si>
  <si>
    <t>5.</t>
  </si>
  <si>
    <t>9.</t>
  </si>
  <si>
    <t xml:space="preserve">IV Ukupno nabava bagatelne vrijed. radovi  104.000,00  kn         </t>
  </si>
  <si>
    <t>UKUPNO</t>
  </si>
  <si>
    <t>PREDSJEDNICA DOMSKOG ODBORA</t>
  </si>
  <si>
    <t>Učenički dom Karlovac</t>
  </si>
  <si>
    <t>JEDNOSTAVNA NABAVA - ROBE</t>
  </si>
  <si>
    <t>ROBE I USLUGE DO 80.000,00 KN</t>
  </si>
  <si>
    <t>RADOVI DO 80.000,00 KN</t>
  </si>
  <si>
    <t xml:space="preserve"> Pekarski proizvodi </t>
  </si>
  <si>
    <t xml:space="preserve"> Kolači </t>
  </si>
  <si>
    <t xml:space="preserve"> Mlijeko i mliječni proizvodi </t>
  </si>
  <si>
    <t xml:space="preserve">Meso i mesne prerađevine </t>
  </si>
  <si>
    <t xml:space="preserve"> Svježa i smrznuta riba </t>
  </si>
  <si>
    <t xml:space="preserve">Na temelju članka 28.stavak 1. Zakona o javnoj nabavi (Nar.nov., br: 120/16), te na  temelju članka 34. Statuta    </t>
  </si>
  <si>
    <t>Učeničkog doma Karlovac na  sjednici održanoj dana 18.12.2017.  godine,  Domski  odbor donio je</t>
  </si>
  <si>
    <t>Plana nabave za 2018. godinu gdje procijenjena vrijednost nabave bez poreza na dodanu vrijednost ne prelazi navedene</t>
  </si>
  <si>
    <t>iznose provoditi će se prema internom aktu koji je propisan Zakonom o javnoj nabavi.</t>
  </si>
  <si>
    <t>Nabava roba i usluga -predmet nabave- do 200.000,00 kn  i nabava radova -predmet nabave- do 500.000,00 kn iz</t>
  </si>
  <si>
    <t>Nabava roba i usluga -predmet nabave- više od 200.000,00 kn i nabava radova -predmet nabave- više od 500.000,00 kn</t>
  </si>
  <si>
    <t>iznose provoditi će se propisanim postupcima javne nabave prema Zakonu o javnoj nabavi.</t>
  </si>
  <si>
    <t>iz Plana nabave za 2018. godinu gdje procijenjena vrijednost nabave bez poreza na dodanu vrijednost prelazi navedene</t>
  </si>
  <si>
    <t>Za realizaciju Plana nabave za 2018. godinu sredstva su planirana u Financijskom planu Doma za 2018. godinu</t>
  </si>
  <si>
    <t>i projekcijama za 2019. i 2020. godinu.</t>
  </si>
  <si>
    <t xml:space="preserve">                        PLAN NABAVE ZA 2018. GODINU</t>
  </si>
  <si>
    <r>
      <t xml:space="preserve">   </t>
    </r>
    <r>
      <rPr>
        <b/>
        <sz val="10"/>
        <color rgb="FF000000"/>
        <rFont val="Arial"/>
        <family val="2"/>
        <charset val="238"/>
      </rPr>
      <t>Sveukupno nabava 2018.  1.961.580,00 KN</t>
    </r>
  </si>
  <si>
    <t>III Ukupno nabava bag. vrijed. robe i usluge  963.230,00 kn</t>
  </si>
  <si>
    <t xml:space="preserve">Razlika visine plana za nabavku živžnih namirnica između financijskog plana i plana nabave nastala je zbog stanja zaliha u </t>
  </si>
  <si>
    <t>skladištu hrane, a zbog povrata duga od osnivača iz 2015.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</si>
</sst>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5A5A5A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17" fontId="1" fillId="0" borderId="4" xfId="0" applyNumberFormat="1" applyFont="1" applyBorder="1" applyAlignment="1">
      <alignment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vertical="center" wrapText="1"/>
    </xf>
    <xf numFmtId="17" fontId="1" fillId="0" borderId="3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0" fillId="0" borderId="0" xfId="0" applyFont="1"/>
    <xf numFmtId="0" fontId="6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6"/>
  <sheetViews>
    <sheetView tabSelected="1" topLeftCell="A97" zoomScale="92" zoomScaleNormal="92" workbookViewId="0">
      <selection activeCell="A115" sqref="A115"/>
    </sheetView>
  </sheetViews>
  <sheetFormatPr defaultRowHeight="14.4" x14ac:dyDescent="0.3"/>
  <cols>
    <col min="1" max="1" width="8.5546875" customWidth="1"/>
    <col min="2" max="2" width="13.88671875" customWidth="1"/>
    <col min="3" max="3" width="24" customWidth="1"/>
    <col min="4" max="4" width="13.44140625" customWidth="1"/>
    <col min="5" max="5" width="15.33203125" customWidth="1"/>
    <col min="6" max="6" width="14.33203125" customWidth="1"/>
    <col min="7" max="7" width="11.33203125" customWidth="1"/>
    <col min="16" max="16" width="12.33203125" bestFit="1" customWidth="1"/>
  </cols>
  <sheetData>
    <row r="1" spans="1:8" x14ac:dyDescent="0.3">
      <c r="A1" s="1" t="s">
        <v>139</v>
      </c>
    </row>
    <row r="2" spans="1:8" x14ac:dyDescent="0.3">
      <c r="A2" s="1" t="s">
        <v>140</v>
      </c>
    </row>
    <row r="3" spans="1:8" x14ac:dyDescent="0.3">
      <c r="A3" s="1" t="s">
        <v>141</v>
      </c>
    </row>
    <row r="4" spans="1:8" x14ac:dyDescent="0.3">
      <c r="A4" s="1" t="s">
        <v>0</v>
      </c>
    </row>
    <row r="5" spans="1:8" x14ac:dyDescent="0.3">
      <c r="A5" s="1" t="s">
        <v>148</v>
      </c>
    </row>
    <row r="6" spans="1:8" x14ac:dyDescent="0.3">
      <c r="A6" s="1" t="s">
        <v>142</v>
      </c>
    </row>
    <row r="7" spans="1:8" x14ac:dyDescent="0.3">
      <c r="A7" s="1" t="s">
        <v>157</v>
      </c>
    </row>
    <row r="8" spans="1:8" x14ac:dyDescent="0.3">
      <c r="A8" s="1" t="s">
        <v>158</v>
      </c>
    </row>
    <row r="9" spans="1:8" x14ac:dyDescent="0.3">
      <c r="A9" s="1"/>
    </row>
    <row r="10" spans="1:8" x14ac:dyDescent="0.3">
      <c r="A10" s="1"/>
      <c r="C10" s="41" t="s">
        <v>167</v>
      </c>
      <c r="D10" s="41"/>
      <c r="E10" s="41"/>
    </row>
    <row r="11" spans="1:8" x14ac:dyDescent="0.3">
      <c r="A11" s="1"/>
      <c r="C11" s="40"/>
      <c r="D11" s="40"/>
      <c r="E11" s="40"/>
    </row>
    <row r="12" spans="1:8" ht="15" thickBot="1" x14ac:dyDescent="0.35">
      <c r="A12" s="42" t="s">
        <v>149</v>
      </c>
      <c r="B12" s="43"/>
      <c r="C12" s="43"/>
      <c r="D12" s="43"/>
      <c r="E12" s="43"/>
      <c r="F12" s="43"/>
      <c r="G12" s="43"/>
      <c r="H12" s="44"/>
    </row>
    <row r="13" spans="1:8" ht="28.2" thickBot="1" x14ac:dyDescent="0.35">
      <c r="A13" s="2" t="s">
        <v>1</v>
      </c>
      <c r="B13" s="24">
        <v>42826</v>
      </c>
      <c r="C13" s="3" t="s">
        <v>3</v>
      </c>
      <c r="D13" s="15">
        <v>115050</v>
      </c>
      <c r="E13" s="3" t="s">
        <v>4</v>
      </c>
      <c r="F13" s="3" t="s">
        <v>5</v>
      </c>
      <c r="G13" s="24">
        <v>43191</v>
      </c>
      <c r="H13" s="3" t="s">
        <v>6</v>
      </c>
    </row>
    <row r="14" spans="1:8" ht="28.2" thickBot="1" x14ac:dyDescent="0.35">
      <c r="A14" s="2" t="s">
        <v>7</v>
      </c>
      <c r="B14" s="24">
        <v>42826</v>
      </c>
      <c r="C14" s="3" t="s">
        <v>8</v>
      </c>
      <c r="D14" s="15">
        <v>120000</v>
      </c>
      <c r="E14" s="3" t="s">
        <v>4</v>
      </c>
      <c r="F14" s="3" t="s">
        <v>45</v>
      </c>
      <c r="G14" s="24">
        <v>43191</v>
      </c>
      <c r="H14" s="3" t="s">
        <v>6</v>
      </c>
    </row>
    <row r="15" spans="1:8" ht="28.2" thickBot="1" x14ac:dyDescent="0.35">
      <c r="A15" s="16" t="s">
        <v>133</v>
      </c>
      <c r="B15" s="34">
        <v>42736</v>
      </c>
      <c r="C15" s="17" t="s">
        <v>152</v>
      </c>
      <c r="D15" s="23">
        <v>64000</v>
      </c>
      <c r="E15" s="3" t="s">
        <v>4</v>
      </c>
      <c r="F15" s="17" t="s">
        <v>5</v>
      </c>
      <c r="G15" s="35">
        <v>43070</v>
      </c>
      <c r="H15" s="3" t="s">
        <v>6</v>
      </c>
    </row>
    <row r="16" spans="1:8" ht="28.2" thickBot="1" x14ac:dyDescent="0.35">
      <c r="A16" s="2" t="s">
        <v>135</v>
      </c>
      <c r="B16" s="20">
        <v>42736</v>
      </c>
      <c r="C16" s="3" t="s">
        <v>153</v>
      </c>
      <c r="D16" s="15">
        <v>24000</v>
      </c>
      <c r="E16" s="3" t="s">
        <v>4</v>
      </c>
      <c r="F16" s="3" t="s">
        <v>5</v>
      </c>
      <c r="G16" s="35">
        <v>43070</v>
      </c>
      <c r="H16" s="3" t="s">
        <v>6</v>
      </c>
    </row>
    <row r="17" spans="1:8" ht="28.2" thickBot="1" x14ac:dyDescent="0.35">
      <c r="A17" s="2" t="s">
        <v>143</v>
      </c>
      <c r="B17" s="3" t="s">
        <v>2</v>
      </c>
      <c r="C17" s="3" t="s">
        <v>154</v>
      </c>
      <c r="D17" s="15">
        <v>51000</v>
      </c>
      <c r="E17" s="3" t="s">
        <v>4</v>
      </c>
      <c r="F17" s="3" t="s">
        <v>5</v>
      </c>
      <c r="G17" s="35">
        <v>43070</v>
      </c>
      <c r="H17" s="3" t="s">
        <v>6</v>
      </c>
    </row>
    <row r="18" spans="1:8" ht="28.2" thickBot="1" x14ac:dyDescent="0.35">
      <c r="A18" s="2"/>
      <c r="B18" s="20">
        <v>42738</v>
      </c>
      <c r="C18" s="3" t="s">
        <v>10</v>
      </c>
      <c r="D18" s="15"/>
      <c r="E18" s="21">
        <v>36000</v>
      </c>
      <c r="F18" s="3"/>
      <c r="G18" s="35">
        <v>43070</v>
      </c>
      <c r="H18" s="3" t="s">
        <v>6</v>
      </c>
    </row>
    <row r="19" spans="1:8" ht="28.2" thickBot="1" x14ac:dyDescent="0.35">
      <c r="A19" s="2"/>
      <c r="B19" s="20">
        <v>42769</v>
      </c>
      <c r="C19" s="3" t="s">
        <v>11</v>
      </c>
      <c r="D19" s="15"/>
      <c r="E19" s="21">
        <v>15000</v>
      </c>
      <c r="F19" s="3"/>
      <c r="G19" s="35">
        <v>43070</v>
      </c>
      <c r="H19" s="3" t="s">
        <v>6</v>
      </c>
    </row>
    <row r="20" spans="1:8" ht="28.2" thickBot="1" x14ac:dyDescent="0.35">
      <c r="A20" s="2" t="s">
        <v>40</v>
      </c>
      <c r="B20" s="3" t="s">
        <v>2</v>
      </c>
      <c r="C20" s="3" t="s">
        <v>155</v>
      </c>
      <c r="D20" s="15">
        <v>191000</v>
      </c>
      <c r="E20" s="3" t="s">
        <v>14</v>
      </c>
      <c r="F20" s="3" t="s">
        <v>5</v>
      </c>
      <c r="G20" s="35">
        <v>43070</v>
      </c>
      <c r="H20" s="3" t="s">
        <v>6</v>
      </c>
    </row>
    <row r="21" spans="1:8" ht="28.2" thickBot="1" x14ac:dyDescent="0.35">
      <c r="A21" s="2"/>
      <c r="B21" s="20">
        <v>42739</v>
      </c>
      <c r="C21" s="3" t="s">
        <v>13</v>
      </c>
      <c r="D21" s="15"/>
      <c r="E21" s="21">
        <v>113500</v>
      </c>
      <c r="F21" s="3"/>
      <c r="G21" s="35">
        <v>43070</v>
      </c>
      <c r="H21" s="3" t="s">
        <v>6</v>
      </c>
    </row>
    <row r="22" spans="1:8" ht="28.2" thickBot="1" x14ac:dyDescent="0.35">
      <c r="A22" s="2"/>
      <c r="B22" s="20">
        <v>42770</v>
      </c>
      <c r="C22" s="3" t="s">
        <v>15</v>
      </c>
      <c r="D22" s="15"/>
      <c r="E22" s="21">
        <v>77500</v>
      </c>
      <c r="F22" s="3"/>
      <c r="G22" s="35">
        <v>43070</v>
      </c>
      <c r="H22" s="3" t="s">
        <v>6</v>
      </c>
    </row>
    <row r="23" spans="1:8" ht="28.2" thickBot="1" x14ac:dyDescent="0.35">
      <c r="A23" s="2" t="s">
        <v>47</v>
      </c>
      <c r="B23" s="20"/>
      <c r="C23" s="3" t="s">
        <v>16</v>
      </c>
      <c r="D23" s="15">
        <v>11400</v>
      </c>
      <c r="E23" s="21" t="s">
        <v>14</v>
      </c>
      <c r="F23" s="3" t="s">
        <v>38</v>
      </c>
      <c r="G23" s="35">
        <v>43070</v>
      </c>
      <c r="H23" s="3" t="s">
        <v>6</v>
      </c>
    </row>
    <row r="24" spans="1:8" ht="28.2" thickBot="1" x14ac:dyDescent="0.35">
      <c r="A24" s="2" t="s">
        <v>49</v>
      </c>
      <c r="B24" s="3" t="s">
        <v>2</v>
      </c>
      <c r="C24" s="3" t="s">
        <v>156</v>
      </c>
      <c r="D24" s="15">
        <v>18500</v>
      </c>
      <c r="E24" s="3" t="s">
        <v>14</v>
      </c>
      <c r="F24" s="3" t="s">
        <v>5</v>
      </c>
      <c r="G24" s="35">
        <v>43070</v>
      </c>
      <c r="H24" s="3" t="s">
        <v>6</v>
      </c>
    </row>
    <row r="25" spans="1:8" ht="28.2" thickBot="1" x14ac:dyDescent="0.35">
      <c r="A25" s="2" t="s">
        <v>144</v>
      </c>
      <c r="B25" s="3"/>
      <c r="C25" s="3" t="s">
        <v>18</v>
      </c>
      <c r="D25" s="15">
        <v>40000</v>
      </c>
      <c r="E25" s="3" t="s">
        <v>14</v>
      </c>
      <c r="F25" s="3" t="s">
        <v>19</v>
      </c>
      <c r="G25" s="35">
        <v>43070</v>
      </c>
      <c r="H25" s="3" t="s">
        <v>6</v>
      </c>
    </row>
    <row r="26" spans="1:8" ht="28.2" thickBot="1" x14ac:dyDescent="0.35">
      <c r="A26" s="2" t="s">
        <v>28</v>
      </c>
      <c r="B26" s="3" t="s">
        <v>2</v>
      </c>
      <c r="C26" s="3" t="s">
        <v>20</v>
      </c>
      <c r="D26" s="15">
        <v>63500</v>
      </c>
      <c r="E26" s="3" t="s">
        <v>14</v>
      </c>
      <c r="F26" s="3" t="s">
        <v>5</v>
      </c>
      <c r="G26" s="35">
        <v>43070</v>
      </c>
      <c r="H26" s="3" t="s">
        <v>6</v>
      </c>
    </row>
    <row r="27" spans="1:8" ht="28.2" thickBot="1" x14ac:dyDescent="0.35">
      <c r="A27" s="2"/>
      <c r="B27" s="20">
        <v>42742</v>
      </c>
      <c r="C27" s="3" t="s">
        <v>21</v>
      </c>
      <c r="D27" s="15"/>
      <c r="E27" s="21">
        <v>47500</v>
      </c>
      <c r="F27" s="3"/>
      <c r="G27" s="35">
        <v>43070</v>
      </c>
      <c r="H27" s="3" t="s">
        <v>6</v>
      </c>
    </row>
    <row r="28" spans="1:8" ht="28.2" thickBot="1" x14ac:dyDescent="0.35">
      <c r="A28" s="2"/>
      <c r="B28" s="20">
        <v>42773</v>
      </c>
      <c r="C28" s="3" t="s">
        <v>22</v>
      </c>
      <c r="D28" s="15"/>
      <c r="E28" s="21">
        <v>16000</v>
      </c>
      <c r="F28" s="3"/>
      <c r="G28" s="35">
        <v>43070</v>
      </c>
      <c r="H28" s="3" t="s">
        <v>6</v>
      </c>
    </row>
    <row r="29" spans="1:8" ht="28.2" thickBot="1" x14ac:dyDescent="0.35">
      <c r="A29" s="2" t="s">
        <v>53</v>
      </c>
      <c r="B29" s="3" t="s">
        <v>2</v>
      </c>
      <c r="C29" s="3" t="s">
        <v>23</v>
      </c>
      <c r="D29" s="15">
        <v>81400</v>
      </c>
      <c r="E29" s="3" t="s">
        <v>14</v>
      </c>
      <c r="F29" s="3" t="s">
        <v>38</v>
      </c>
      <c r="G29" s="35">
        <v>43070</v>
      </c>
      <c r="H29" s="3" t="s">
        <v>6</v>
      </c>
    </row>
    <row r="30" spans="1:8" ht="28.2" thickBot="1" x14ac:dyDescent="0.35">
      <c r="A30" s="2"/>
      <c r="B30" s="20">
        <v>42743</v>
      </c>
      <c r="C30" s="3" t="s">
        <v>24</v>
      </c>
      <c r="D30" s="15"/>
      <c r="E30" s="21">
        <v>73400</v>
      </c>
      <c r="F30" s="3"/>
      <c r="G30" s="35">
        <v>43070</v>
      </c>
      <c r="H30" s="3" t="s">
        <v>6</v>
      </c>
    </row>
    <row r="31" spans="1:8" ht="28.2" thickBot="1" x14ac:dyDescent="0.35">
      <c r="A31" s="2"/>
      <c r="B31" s="20">
        <v>42774</v>
      </c>
      <c r="C31" s="3" t="s">
        <v>25</v>
      </c>
      <c r="D31" s="15"/>
      <c r="E31" s="21">
        <v>8000</v>
      </c>
      <c r="F31" s="3"/>
      <c r="G31" s="35">
        <v>43070</v>
      </c>
      <c r="H31" s="3" t="s">
        <v>6</v>
      </c>
    </row>
    <row r="32" spans="1:8" ht="28.2" thickBot="1" x14ac:dyDescent="0.35">
      <c r="A32" s="2" t="s">
        <v>55</v>
      </c>
      <c r="B32" s="20"/>
      <c r="C32" s="3" t="s">
        <v>26</v>
      </c>
      <c r="D32" s="15">
        <v>39300</v>
      </c>
      <c r="E32" s="21" t="s">
        <v>14</v>
      </c>
      <c r="F32" s="3" t="s">
        <v>38</v>
      </c>
      <c r="G32" s="35">
        <v>43070</v>
      </c>
      <c r="H32" s="3" t="s">
        <v>6</v>
      </c>
    </row>
    <row r="33" spans="1:8" ht="28.2" thickBot="1" x14ac:dyDescent="0.35">
      <c r="A33" s="2" t="s">
        <v>57</v>
      </c>
      <c r="B33" s="3" t="s">
        <v>2</v>
      </c>
      <c r="C33" s="3" t="s">
        <v>27</v>
      </c>
      <c r="D33" s="15">
        <v>20000</v>
      </c>
      <c r="E33" s="3" t="s">
        <v>14</v>
      </c>
      <c r="F33" s="3" t="s">
        <v>5</v>
      </c>
      <c r="G33" s="35">
        <v>43070</v>
      </c>
      <c r="H33" s="3" t="s">
        <v>6</v>
      </c>
    </row>
    <row r="34" spans="1:8" ht="28.2" thickBot="1" x14ac:dyDescent="0.35">
      <c r="A34" s="22" t="s">
        <v>59</v>
      </c>
      <c r="B34" s="5" t="s">
        <v>2</v>
      </c>
      <c r="C34" s="5" t="s">
        <v>29</v>
      </c>
      <c r="D34" s="25">
        <v>8000</v>
      </c>
      <c r="E34" s="3" t="s">
        <v>14</v>
      </c>
      <c r="F34" s="3" t="s">
        <v>30</v>
      </c>
      <c r="G34" s="35">
        <v>43070</v>
      </c>
      <c r="H34" s="3" t="s">
        <v>6</v>
      </c>
    </row>
    <row r="35" spans="1:8" ht="15" thickBot="1" x14ac:dyDescent="0.35">
      <c r="A35" s="4"/>
      <c r="B35" s="5"/>
      <c r="C35" s="32" t="s">
        <v>31</v>
      </c>
      <c r="D35" s="33">
        <f>SUM(D13:D34)</f>
        <v>847150</v>
      </c>
      <c r="E35" s="6"/>
      <c r="F35" s="3"/>
      <c r="G35" s="3"/>
      <c r="H35" s="3"/>
    </row>
    <row r="36" spans="1:8" ht="15" thickBot="1" x14ac:dyDescent="0.35">
      <c r="A36" s="51"/>
      <c r="B36" s="47"/>
      <c r="C36" s="47"/>
      <c r="D36" s="47"/>
      <c r="E36" s="47"/>
      <c r="F36" s="47"/>
      <c r="G36" s="9" t="s">
        <v>2</v>
      </c>
      <c r="H36" s="10" t="s">
        <v>2</v>
      </c>
    </row>
    <row r="37" spans="1:8" ht="15" customHeight="1" thickBot="1" x14ac:dyDescent="0.35">
      <c r="A37" s="52" t="s">
        <v>150</v>
      </c>
      <c r="B37" s="53"/>
      <c r="C37" s="53"/>
      <c r="D37" s="53"/>
      <c r="E37" s="53"/>
      <c r="F37" s="53"/>
      <c r="G37" s="7"/>
      <c r="H37" s="8"/>
    </row>
    <row r="38" spans="1:8" ht="28.2" thickBot="1" x14ac:dyDescent="0.35">
      <c r="A38" s="2" t="s">
        <v>1</v>
      </c>
      <c r="B38" s="3" t="s">
        <v>2</v>
      </c>
      <c r="C38" s="3" t="s">
        <v>32</v>
      </c>
      <c r="D38" s="15">
        <v>8000</v>
      </c>
      <c r="E38" s="3" t="s">
        <v>46</v>
      </c>
      <c r="F38" s="3" t="s">
        <v>33</v>
      </c>
      <c r="G38" s="3" t="s">
        <v>2</v>
      </c>
      <c r="H38" s="3" t="s">
        <v>2</v>
      </c>
    </row>
    <row r="39" spans="1:8" ht="28.2" thickBot="1" x14ac:dyDescent="0.35">
      <c r="A39" s="2" t="s">
        <v>7</v>
      </c>
      <c r="B39" s="3" t="s">
        <v>2</v>
      </c>
      <c r="C39" s="3" t="s">
        <v>34</v>
      </c>
      <c r="D39" s="15">
        <v>10400</v>
      </c>
      <c r="E39" s="3" t="s">
        <v>46</v>
      </c>
      <c r="F39" s="3" t="s">
        <v>33</v>
      </c>
      <c r="G39" s="3" t="s">
        <v>2</v>
      </c>
      <c r="H39" s="3" t="s">
        <v>2</v>
      </c>
    </row>
    <row r="40" spans="1:8" ht="28.2" thickBot="1" x14ac:dyDescent="0.35">
      <c r="A40" s="2" t="s">
        <v>9</v>
      </c>
      <c r="B40" s="3" t="s">
        <v>2</v>
      </c>
      <c r="C40" s="3" t="s">
        <v>35</v>
      </c>
      <c r="D40" s="15">
        <v>16000</v>
      </c>
      <c r="E40" s="3" t="s">
        <v>46</v>
      </c>
      <c r="F40" s="3" t="s">
        <v>36</v>
      </c>
      <c r="G40" s="3" t="s">
        <v>2</v>
      </c>
      <c r="H40" s="3" t="s">
        <v>2</v>
      </c>
    </row>
    <row r="41" spans="1:8" ht="28.2" thickBot="1" x14ac:dyDescent="0.35">
      <c r="A41" s="2" t="s">
        <v>12</v>
      </c>
      <c r="B41" s="3" t="s">
        <v>2</v>
      </c>
      <c r="C41" s="3" t="s">
        <v>37</v>
      </c>
      <c r="D41" s="15">
        <v>20000</v>
      </c>
      <c r="E41" s="3" t="s">
        <v>46</v>
      </c>
      <c r="F41" s="3" t="s">
        <v>38</v>
      </c>
      <c r="G41" s="3" t="s">
        <v>2</v>
      </c>
      <c r="H41" s="3" t="s">
        <v>2</v>
      </c>
    </row>
    <row r="42" spans="1:8" ht="28.2" thickBot="1" x14ac:dyDescent="0.35">
      <c r="A42" s="2" t="s">
        <v>17</v>
      </c>
      <c r="B42" s="3" t="s">
        <v>2</v>
      </c>
      <c r="C42" s="3" t="s">
        <v>39</v>
      </c>
      <c r="D42" s="15">
        <v>12000</v>
      </c>
      <c r="E42" s="3" t="s">
        <v>46</v>
      </c>
      <c r="F42" s="3" t="s">
        <v>36</v>
      </c>
      <c r="G42" s="3" t="s">
        <v>2</v>
      </c>
      <c r="H42" s="3" t="s">
        <v>2</v>
      </c>
    </row>
    <row r="43" spans="1:8" ht="28.2" thickBot="1" x14ac:dyDescent="0.35">
      <c r="A43" s="29" t="s">
        <v>40</v>
      </c>
      <c r="B43" s="30"/>
      <c r="C43" s="31" t="s">
        <v>44</v>
      </c>
      <c r="D43" s="15">
        <v>4000</v>
      </c>
      <c r="E43" s="3" t="s">
        <v>46</v>
      </c>
      <c r="F43" s="3" t="s">
        <v>30</v>
      </c>
      <c r="G43" s="3" t="s">
        <v>2</v>
      </c>
      <c r="H43" s="3" t="s">
        <v>2</v>
      </c>
    </row>
    <row r="44" spans="1:8" ht="28.2" thickBot="1" x14ac:dyDescent="0.35">
      <c r="A44" s="2" t="s">
        <v>47</v>
      </c>
      <c r="B44" s="3"/>
      <c r="C44" s="3" t="s">
        <v>48</v>
      </c>
      <c r="D44" s="15">
        <v>12800</v>
      </c>
      <c r="E44" s="3" t="s">
        <v>46</v>
      </c>
      <c r="F44" s="3" t="s">
        <v>30</v>
      </c>
      <c r="G44" s="3" t="s">
        <v>2</v>
      </c>
      <c r="H44" s="3" t="s">
        <v>2</v>
      </c>
    </row>
    <row r="45" spans="1:8" ht="28.2" thickBot="1" x14ac:dyDescent="0.35">
      <c r="A45" s="2" t="s">
        <v>49</v>
      </c>
      <c r="B45" s="3"/>
      <c r="C45" s="3" t="s">
        <v>50</v>
      </c>
      <c r="D45" s="15">
        <v>40000</v>
      </c>
      <c r="E45" s="3" t="s">
        <v>46</v>
      </c>
      <c r="F45" s="3" t="s">
        <v>30</v>
      </c>
      <c r="G45" s="3" t="s">
        <v>2</v>
      </c>
      <c r="H45" s="3" t="s">
        <v>2</v>
      </c>
    </row>
    <row r="46" spans="1:8" ht="28.2" thickBot="1" x14ac:dyDescent="0.35">
      <c r="A46" s="2">
        <v>9</v>
      </c>
      <c r="B46" s="3"/>
      <c r="C46" s="3" t="s">
        <v>51</v>
      </c>
      <c r="D46" s="15">
        <v>1600</v>
      </c>
      <c r="E46" s="3" t="s">
        <v>46</v>
      </c>
      <c r="F46" s="3" t="s">
        <v>30</v>
      </c>
      <c r="G46" s="3" t="s">
        <v>2</v>
      </c>
      <c r="H46" s="3" t="s">
        <v>2</v>
      </c>
    </row>
    <row r="47" spans="1:8" ht="28.2" thickBot="1" x14ac:dyDescent="0.35">
      <c r="A47" s="2" t="s">
        <v>28</v>
      </c>
      <c r="B47" s="3"/>
      <c r="C47" s="3" t="s">
        <v>52</v>
      </c>
      <c r="D47" s="15">
        <v>16000</v>
      </c>
      <c r="E47" s="3" t="s">
        <v>46</v>
      </c>
      <c r="F47" s="3" t="s">
        <v>30</v>
      </c>
      <c r="G47" s="3" t="s">
        <v>2</v>
      </c>
      <c r="H47" s="3" t="s">
        <v>2</v>
      </c>
    </row>
    <row r="48" spans="1:8" ht="28.2" thickBot="1" x14ac:dyDescent="0.35">
      <c r="A48" s="2" t="s">
        <v>53</v>
      </c>
      <c r="B48" s="3"/>
      <c r="C48" s="3" t="s">
        <v>54</v>
      </c>
      <c r="D48" s="15">
        <v>16000</v>
      </c>
      <c r="E48" s="3" t="s">
        <v>46</v>
      </c>
      <c r="F48" s="3" t="s">
        <v>38</v>
      </c>
      <c r="G48" s="3" t="s">
        <v>2</v>
      </c>
      <c r="H48" s="3" t="s">
        <v>2</v>
      </c>
    </row>
    <row r="49" spans="1:8" ht="28.2" thickBot="1" x14ac:dyDescent="0.35">
      <c r="A49" s="2" t="s">
        <v>55</v>
      </c>
      <c r="B49" s="3"/>
      <c r="C49" s="3" t="s">
        <v>56</v>
      </c>
      <c r="D49" s="15">
        <v>2400</v>
      </c>
      <c r="E49" s="3" t="s">
        <v>46</v>
      </c>
      <c r="F49" s="3" t="s">
        <v>30</v>
      </c>
      <c r="G49" s="3" t="s">
        <v>2</v>
      </c>
      <c r="H49" s="3" t="s">
        <v>2</v>
      </c>
    </row>
    <row r="50" spans="1:8" ht="28.2" thickBot="1" x14ac:dyDescent="0.35">
      <c r="A50" s="2" t="s">
        <v>57</v>
      </c>
      <c r="B50" s="3" t="s">
        <v>2</v>
      </c>
      <c r="C50" s="3" t="s">
        <v>58</v>
      </c>
      <c r="D50" s="15">
        <v>48000</v>
      </c>
      <c r="E50" s="3" t="s">
        <v>46</v>
      </c>
      <c r="F50" s="3" t="s">
        <v>5</v>
      </c>
      <c r="G50" s="3" t="s">
        <v>2</v>
      </c>
      <c r="H50" s="3" t="s">
        <v>2</v>
      </c>
    </row>
    <row r="51" spans="1:8" ht="28.2" thickBot="1" x14ac:dyDescent="0.35">
      <c r="A51" s="2" t="s">
        <v>59</v>
      </c>
      <c r="B51" s="3" t="s">
        <v>2</v>
      </c>
      <c r="C51" s="3" t="s">
        <v>60</v>
      </c>
      <c r="D51" s="15">
        <v>68000</v>
      </c>
      <c r="E51" s="3" t="s">
        <v>46</v>
      </c>
      <c r="F51" s="3" t="s">
        <v>5</v>
      </c>
      <c r="G51" s="3" t="s">
        <v>2</v>
      </c>
      <c r="H51" s="3" t="s">
        <v>2</v>
      </c>
    </row>
    <row r="52" spans="1:8" ht="28.2" thickBot="1" x14ac:dyDescent="0.35">
      <c r="A52" s="2" t="s">
        <v>61</v>
      </c>
      <c r="B52" s="3"/>
      <c r="C52" s="3" t="s">
        <v>63</v>
      </c>
      <c r="D52" s="15">
        <v>1600</v>
      </c>
      <c r="E52" s="3" t="s">
        <v>46</v>
      </c>
      <c r="F52" s="3" t="s">
        <v>30</v>
      </c>
      <c r="G52" s="3" t="s">
        <v>2</v>
      </c>
      <c r="H52" s="3" t="s">
        <v>2</v>
      </c>
    </row>
    <row r="53" spans="1:8" ht="28.2" thickBot="1" x14ac:dyDescent="0.35">
      <c r="A53" s="2" t="s">
        <v>62</v>
      </c>
      <c r="B53" s="3" t="s">
        <v>2</v>
      </c>
      <c r="C53" s="3" t="s">
        <v>65</v>
      </c>
      <c r="D53" s="15">
        <v>61950</v>
      </c>
      <c r="E53" s="3" t="s">
        <v>46</v>
      </c>
      <c r="F53" s="3" t="s">
        <v>72</v>
      </c>
      <c r="G53" s="3"/>
      <c r="H53" s="3" t="s">
        <v>2</v>
      </c>
    </row>
    <row r="54" spans="1:8" ht="28.2" thickBot="1" x14ac:dyDescent="0.35">
      <c r="A54" s="2" t="s">
        <v>64</v>
      </c>
      <c r="B54" s="3"/>
      <c r="C54" s="3" t="s">
        <v>67</v>
      </c>
      <c r="D54" s="15">
        <v>16000</v>
      </c>
      <c r="E54" s="3" t="s">
        <v>46</v>
      </c>
      <c r="F54" s="3" t="s">
        <v>72</v>
      </c>
      <c r="G54" s="3" t="s">
        <v>2</v>
      </c>
      <c r="H54" s="3" t="s">
        <v>2</v>
      </c>
    </row>
    <row r="55" spans="1:8" ht="28.2" thickBot="1" x14ac:dyDescent="0.35">
      <c r="A55" s="2" t="s">
        <v>66</v>
      </c>
      <c r="B55" s="3" t="s">
        <v>2</v>
      </c>
      <c r="C55" s="3" t="s">
        <v>69</v>
      </c>
      <c r="D55" s="15">
        <v>2400</v>
      </c>
      <c r="E55" s="3" t="s">
        <v>46</v>
      </c>
      <c r="F55" s="3" t="s">
        <v>38</v>
      </c>
      <c r="G55" s="3" t="s">
        <v>2</v>
      </c>
      <c r="H55" s="3" t="s">
        <v>2</v>
      </c>
    </row>
    <row r="56" spans="1:8" ht="28.2" thickBot="1" x14ac:dyDescent="0.35">
      <c r="A56" s="2" t="s">
        <v>68</v>
      </c>
      <c r="B56" s="3" t="s">
        <v>2</v>
      </c>
      <c r="C56" s="3" t="s">
        <v>71</v>
      </c>
      <c r="D56" s="15">
        <v>12000</v>
      </c>
      <c r="E56" s="3" t="s">
        <v>46</v>
      </c>
      <c r="F56" s="3" t="s">
        <v>33</v>
      </c>
      <c r="G56" s="3" t="s">
        <v>2</v>
      </c>
      <c r="H56" s="3" t="s">
        <v>2</v>
      </c>
    </row>
    <row r="57" spans="1:8" ht="28.2" thickBot="1" x14ac:dyDescent="0.35">
      <c r="A57" s="2" t="s">
        <v>70</v>
      </c>
      <c r="B57" s="3" t="s">
        <v>2</v>
      </c>
      <c r="C57" s="3" t="s">
        <v>74</v>
      </c>
      <c r="D57" s="15">
        <v>32800</v>
      </c>
      <c r="E57" s="3" t="s">
        <v>46</v>
      </c>
      <c r="F57" s="3" t="s">
        <v>72</v>
      </c>
      <c r="G57" s="3" t="s">
        <v>2</v>
      </c>
      <c r="H57" s="3" t="s">
        <v>2</v>
      </c>
    </row>
    <row r="58" spans="1:8" ht="28.2" thickBot="1" x14ac:dyDescent="0.35">
      <c r="A58" s="2" t="s">
        <v>73</v>
      </c>
      <c r="B58" s="3" t="s">
        <v>2</v>
      </c>
      <c r="C58" s="3" t="s">
        <v>76</v>
      </c>
      <c r="D58" s="15">
        <v>8000</v>
      </c>
      <c r="E58" s="3" t="s">
        <v>46</v>
      </c>
      <c r="F58" s="3" t="s">
        <v>38</v>
      </c>
      <c r="G58" s="3" t="s">
        <v>2</v>
      </c>
      <c r="H58" s="3" t="s">
        <v>2</v>
      </c>
    </row>
    <row r="59" spans="1:8" ht="28.2" thickBot="1" x14ac:dyDescent="0.35">
      <c r="A59" s="2" t="s">
        <v>75</v>
      </c>
      <c r="B59" s="3" t="s">
        <v>2</v>
      </c>
      <c r="C59" s="3" t="s">
        <v>77</v>
      </c>
      <c r="D59" s="15">
        <v>5600</v>
      </c>
      <c r="E59" s="3" t="s">
        <v>46</v>
      </c>
      <c r="F59" s="3" t="s">
        <v>78</v>
      </c>
      <c r="G59" s="3" t="s">
        <v>2</v>
      </c>
      <c r="H59" s="3" t="s">
        <v>2</v>
      </c>
    </row>
    <row r="60" spans="1:8" ht="28.2" thickBot="1" x14ac:dyDescent="0.35">
      <c r="A60" s="16" t="s">
        <v>137</v>
      </c>
      <c r="B60" s="17" t="s">
        <v>2</v>
      </c>
      <c r="C60" s="17" t="s">
        <v>80</v>
      </c>
      <c r="D60" s="23">
        <v>3200</v>
      </c>
      <c r="E60" s="3" t="s">
        <v>46</v>
      </c>
      <c r="F60" s="17" t="s">
        <v>5</v>
      </c>
      <c r="G60" s="17" t="s">
        <v>2</v>
      </c>
      <c r="H60" s="17" t="s">
        <v>2</v>
      </c>
    </row>
    <row r="61" spans="1:8" ht="28.2" thickBot="1" x14ac:dyDescent="0.35">
      <c r="A61" s="2" t="s">
        <v>79</v>
      </c>
      <c r="B61" s="3" t="s">
        <v>2</v>
      </c>
      <c r="C61" s="3" t="s">
        <v>82</v>
      </c>
      <c r="D61" s="15">
        <v>44000</v>
      </c>
      <c r="E61" s="3" t="s">
        <v>46</v>
      </c>
      <c r="F61" s="3" t="s">
        <v>38</v>
      </c>
      <c r="G61" s="3" t="s">
        <v>2</v>
      </c>
      <c r="H61" s="3" t="s">
        <v>2</v>
      </c>
    </row>
    <row r="62" spans="1:8" ht="28.2" thickBot="1" x14ac:dyDescent="0.35">
      <c r="A62" s="2" t="s">
        <v>81</v>
      </c>
      <c r="B62" s="3" t="s">
        <v>2</v>
      </c>
      <c r="C62" s="3" t="s">
        <v>84</v>
      </c>
      <c r="D62" s="15">
        <v>8000</v>
      </c>
      <c r="E62" s="3" t="s">
        <v>46</v>
      </c>
      <c r="F62" s="3" t="s">
        <v>5</v>
      </c>
      <c r="G62" s="3" t="s">
        <v>2</v>
      </c>
      <c r="H62" s="3" t="s">
        <v>2</v>
      </c>
    </row>
    <row r="63" spans="1:8" ht="28.2" thickBot="1" x14ac:dyDescent="0.35">
      <c r="A63" s="2" t="s">
        <v>83</v>
      </c>
      <c r="B63" s="3" t="s">
        <v>2</v>
      </c>
      <c r="C63" s="3" t="s">
        <v>86</v>
      </c>
      <c r="D63" s="15">
        <v>400</v>
      </c>
      <c r="E63" s="3" t="s">
        <v>46</v>
      </c>
      <c r="F63" s="3" t="s">
        <v>38</v>
      </c>
      <c r="G63" s="3" t="s">
        <v>2</v>
      </c>
      <c r="H63" s="3" t="s">
        <v>2</v>
      </c>
    </row>
    <row r="64" spans="1:8" ht="28.2" thickBot="1" x14ac:dyDescent="0.35">
      <c r="A64" s="2" t="s">
        <v>85</v>
      </c>
      <c r="B64" s="3" t="s">
        <v>2</v>
      </c>
      <c r="C64" s="3" t="s">
        <v>88</v>
      </c>
      <c r="D64" s="15">
        <v>7200</v>
      </c>
      <c r="E64" s="3" t="s">
        <v>46</v>
      </c>
      <c r="F64" s="3" t="s">
        <v>5</v>
      </c>
      <c r="G64" s="3" t="s">
        <v>2</v>
      </c>
      <c r="H64" s="3" t="s">
        <v>2</v>
      </c>
    </row>
    <row r="65" spans="1:8" ht="28.2" thickBot="1" x14ac:dyDescent="0.35">
      <c r="A65" s="2" t="s">
        <v>87</v>
      </c>
      <c r="B65" s="3"/>
      <c r="C65" s="3" t="s">
        <v>90</v>
      </c>
      <c r="D65" s="15">
        <v>12000</v>
      </c>
      <c r="E65" s="3" t="s">
        <v>46</v>
      </c>
      <c r="F65" s="3" t="s">
        <v>5</v>
      </c>
      <c r="G65" s="3" t="s">
        <v>2</v>
      </c>
      <c r="H65" s="3" t="s">
        <v>2</v>
      </c>
    </row>
    <row r="66" spans="1:8" ht="28.2" thickBot="1" x14ac:dyDescent="0.35">
      <c r="A66" s="2" t="s">
        <v>89</v>
      </c>
      <c r="B66" s="3" t="s">
        <v>2</v>
      </c>
      <c r="C66" s="3" t="s">
        <v>92</v>
      </c>
      <c r="D66" s="15">
        <v>1600</v>
      </c>
      <c r="E66" s="3" t="s">
        <v>46</v>
      </c>
      <c r="F66" s="3" t="s">
        <v>5</v>
      </c>
      <c r="G66" s="3" t="s">
        <v>2</v>
      </c>
      <c r="H66" s="3" t="s">
        <v>2</v>
      </c>
    </row>
    <row r="67" spans="1:8" ht="28.2" thickBot="1" x14ac:dyDescent="0.35">
      <c r="A67" s="2" t="s">
        <v>91</v>
      </c>
      <c r="B67" s="3" t="s">
        <v>2</v>
      </c>
      <c r="C67" s="3" t="s">
        <v>94</v>
      </c>
      <c r="D67" s="15">
        <v>28000</v>
      </c>
      <c r="E67" s="3" t="s">
        <v>46</v>
      </c>
      <c r="F67" s="3" t="s">
        <v>5</v>
      </c>
      <c r="G67" s="3" t="s">
        <v>2</v>
      </c>
      <c r="H67" s="3" t="s">
        <v>2</v>
      </c>
    </row>
    <row r="68" spans="1:8" ht="28.2" thickBot="1" x14ac:dyDescent="0.35">
      <c r="A68" s="2" t="s">
        <v>93</v>
      </c>
      <c r="B68" s="3" t="s">
        <v>2</v>
      </c>
      <c r="C68" s="3" t="s">
        <v>96</v>
      </c>
      <c r="D68" s="15">
        <v>1600</v>
      </c>
      <c r="E68" s="3" t="s">
        <v>72</v>
      </c>
      <c r="F68" s="3" t="s">
        <v>5</v>
      </c>
      <c r="G68" s="3" t="s">
        <v>2</v>
      </c>
      <c r="H68" s="3" t="s">
        <v>2</v>
      </c>
    </row>
    <row r="69" spans="1:8" ht="28.2" thickBot="1" x14ac:dyDescent="0.35">
      <c r="A69" s="2" t="s">
        <v>95</v>
      </c>
      <c r="B69" s="3" t="s">
        <v>2</v>
      </c>
      <c r="C69" s="3" t="s">
        <v>41</v>
      </c>
      <c r="D69" s="15">
        <v>30000</v>
      </c>
      <c r="E69" s="3" t="s">
        <v>46</v>
      </c>
      <c r="F69" s="3" t="s">
        <v>5</v>
      </c>
      <c r="G69" s="3" t="s">
        <v>2</v>
      </c>
      <c r="H69" s="3" t="s">
        <v>2</v>
      </c>
    </row>
    <row r="70" spans="1:8" ht="28.2" thickBot="1" x14ac:dyDescent="0.35">
      <c r="A70" s="2" t="s">
        <v>97</v>
      </c>
      <c r="B70" s="3" t="s">
        <v>2</v>
      </c>
      <c r="C70" s="3" t="s">
        <v>100</v>
      </c>
      <c r="D70" s="15">
        <v>1200</v>
      </c>
      <c r="E70" s="3" t="s">
        <v>46</v>
      </c>
      <c r="F70" s="3" t="s">
        <v>38</v>
      </c>
      <c r="G70" s="3" t="s">
        <v>2</v>
      </c>
      <c r="H70" s="3" t="s">
        <v>2</v>
      </c>
    </row>
    <row r="71" spans="1:8" ht="28.2" thickBot="1" x14ac:dyDescent="0.35">
      <c r="A71" s="2" t="s">
        <v>98</v>
      </c>
      <c r="B71" s="3" t="s">
        <v>2</v>
      </c>
      <c r="C71" s="3" t="s">
        <v>99</v>
      </c>
      <c r="D71" s="15">
        <v>4000</v>
      </c>
      <c r="E71" s="3" t="s">
        <v>46</v>
      </c>
      <c r="F71" s="3" t="s">
        <v>38</v>
      </c>
      <c r="G71" s="3" t="s">
        <v>2</v>
      </c>
      <c r="H71" s="3" t="s">
        <v>2</v>
      </c>
    </row>
    <row r="72" spans="1:8" ht="28.2" thickBot="1" x14ac:dyDescent="0.35">
      <c r="A72" s="2" t="s">
        <v>101</v>
      </c>
      <c r="B72" s="3" t="s">
        <v>2</v>
      </c>
      <c r="C72" s="3" t="s">
        <v>42</v>
      </c>
      <c r="D72" s="15">
        <v>70000</v>
      </c>
      <c r="E72" s="3" t="s">
        <v>46</v>
      </c>
      <c r="F72" s="3" t="s">
        <v>5</v>
      </c>
      <c r="G72" s="3" t="s">
        <v>2</v>
      </c>
      <c r="H72" s="3" t="s">
        <v>2</v>
      </c>
    </row>
    <row r="73" spans="1:8" ht="28.2" thickBot="1" x14ac:dyDescent="0.35">
      <c r="A73" s="2" t="s">
        <v>101</v>
      </c>
      <c r="B73" s="3" t="s">
        <v>2</v>
      </c>
      <c r="C73" s="3" t="s">
        <v>103</v>
      </c>
      <c r="D73" s="15">
        <v>1600</v>
      </c>
      <c r="E73" s="3" t="s">
        <v>46</v>
      </c>
      <c r="F73" s="3" t="s">
        <v>33</v>
      </c>
      <c r="G73" s="3" t="s">
        <v>2</v>
      </c>
      <c r="H73" s="3" t="s">
        <v>2</v>
      </c>
    </row>
    <row r="74" spans="1:8" ht="28.2" thickBot="1" x14ac:dyDescent="0.35">
      <c r="A74" s="2" t="s">
        <v>102</v>
      </c>
      <c r="B74" s="3" t="s">
        <v>2</v>
      </c>
      <c r="C74" s="3" t="s">
        <v>104</v>
      </c>
      <c r="D74" s="15">
        <v>7200</v>
      </c>
      <c r="E74" s="3" t="s">
        <v>46</v>
      </c>
      <c r="F74" s="3" t="s">
        <v>38</v>
      </c>
      <c r="G74" s="3" t="s">
        <v>2</v>
      </c>
      <c r="H74" s="3" t="s">
        <v>2</v>
      </c>
    </row>
    <row r="75" spans="1:8" ht="28.2" thickBot="1" x14ac:dyDescent="0.35">
      <c r="A75" s="2" t="s">
        <v>138</v>
      </c>
      <c r="B75" s="3"/>
      <c r="C75" s="3" t="s">
        <v>106</v>
      </c>
      <c r="D75" s="15">
        <v>3200</v>
      </c>
      <c r="E75" s="3" t="s">
        <v>46</v>
      </c>
      <c r="F75" s="3" t="s">
        <v>33</v>
      </c>
      <c r="G75" s="3"/>
      <c r="H75" s="3"/>
    </row>
    <row r="76" spans="1:8" ht="28.2" thickBot="1" x14ac:dyDescent="0.35">
      <c r="A76" s="2" t="s">
        <v>105</v>
      </c>
      <c r="B76" s="3"/>
      <c r="C76" s="3" t="s">
        <v>108</v>
      </c>
      <c r="D76" s="15">
        <v>1600</v>
      </c>
      <c r="E76" s="3" t="s">
        <v>72</v>
      </c>
      <c r="F76" s="3" t="s">
        <v>33</v>
      </c>
      <c r="G76" s="3"/>
      <c r="H76" s="3"/>
    </row>
    <row r="77" spans="1:8" ht="28.2" thickBot="1" x14ac:dyDescent="0.35">
      <c r="A77" s="2" t="s">
        <v>107</v>
      </c>
      <c r="B77" s="3"/>
      <c r="C77" s="3" t="s">
        <v>110</v>
      </c>
      <c r="D77" s="15">
        <v>2000</v>
      </c>
      <c r="E77" s="3" t="s">
        <v>72</v>
      </c>
      <c r="F77" s="3" t="s">
        <v>33</v>
      </c>
      <c r="G77" s="3"/>
      <c r="H77" s="3"/>
    </row>
    <row r="78" spans="1:8" ht="28.2" thickBot="1" x14ac:dyDescent="0.35">
      <c r="A78" s="2" t="s">
        <v>109</v>
      </c>
      <c r="B78" s="3"/>
      <c r="C78" s="3" t="s">
        <v>112</v>
      </c>
      <c r="D78" s="15">
        <v>800</v>
      </c>
      <c r="E78" s="3" t="s">
        <v>46</v>
      </c>
      <c r="F78" s="3" t="s">
        <v>33</v>
      </c>
      <c r="G78" s="3"/>
      <c r="H78" s="3"/>
    </row>
    <row r="79" spans="1:8" ht="28.2" thickBot="1" x14ac:dyDescent="0.35">
      <c r="A79" s="2" t="s">
        <v>111</v>
      </c>
      <c r="B79" s="3"/>
      <c r="C79" s="3" t="s">
        <v>114</v>
      </c>
      <c r="D79" s="15">
        <v>10400</v>
      </c>
      <c r="E79" s="3" t="s">
        <v>72</v>
      </c>
      <c r="F79" s="3" t="s">
        <v>38</v>
      </c>
      <c r="G79" s="3"/>
      <c r="H79" s="3"/>
    </row>
    <row r="80" spans="1:8" ht="28.2" thickBot="1" x14ac:dyDescent="0.35">
      <c r="A80" s="2" t="s">
        <v>113</v>
      </c>
      <c r="B80" s="3"/>
      <c r="C80" s="3" t="s">
        <v>116</v>
      </c>
      <c r="D80" s="15">
        <v>1600</v>
      </c>
      <c r="E80" s="3" t="s">
        <v>46</v>
      </c>
      <c r="F80" s="3" t="s">
        <v>33</v>
      </c>
      <c r="G80" s="3"/>
      <c r="H80" s="3"/>
    </row>
    <row r="81" spans="1:16" ht="28.2" thickBot="1" x14ac:dyDescent="0.35">
      <c r="A81" s="2" t="s">
        <v>115</v>
      </c>
      <c r="B81" s="3"/>
      <c r="C81" s="3" t="s">
        <v>118</v>
      </c>
      <c r="D81" s="15">
        <v>64000</v>
      </c>
      <c r="E81" s="3" t="s">
        <v>46</v>
      </c>
      <c r="F81" s="3" t="s">
        <v>33</v>
      </c>
      <c r="G81" s="3"/>
      <c r="H81" s="3"/>
    </row>
    <row r="82" spans="1:16" ht="28.2" thickBot="1" x14ac:dyDescent="0.35">
      <c r="A82" s="2" t="s">
        <v>117</v>
      </c>
      <c r="B82" s="3"/>
      <c r="C82" s="3" t="s">
        <v>120</v>
      </c>
      <c r="D82" s="15">
        <v>4400</v>
      </c>
      <c r="E82" s="3" t="s">
        <v>46</v>
      </c>
      <c r="F82" s="3" t="s">
        <v>38</v>
      </c>
      <c r="G82" s="3"/>
      <c r="H82" s="3"/>
    </row>
    <row r="83" spans="1:16" ht="28.2" thickBot="1" x14ac:dyDescent="0.35">
      <c r="A83" s="2" t="s">
        <v>119</v>
      </c>
      <c r="B83" s="3"/>
      <c r="C83" s="3" t="s">
        <v>124</v>
      </c>
      <c r="D83" s="15">
        <v>24000</v>
      </c>
      <c r="E83" s="3" t="s">
        <v>46</v>
      </c>
      <c r="F83" s="3" t="s">
        <v>38</v>
      </c>
      <c r="G83" s="3"/>
      <c r="H83" s="3"/>
    </row>
    <row r="84" spans="1:16" ht="28.2" thickBot="1" x14ac:dyDescent="0.35">
      <c r="A84" s="2" t="s">
        <v>121</v>
      </c>
      <c r="B84" s="3"/>
      <c r="C84" s="3" t="s">
        <v>125</v>
      </c>
      <c r="D84" s="15">
        <v>4800</v>
      </c>
      <c r="E84" s="3" t="s">
        <v>46</v>
      </c>
      <c r="F84" s="3" t="s">
        <v>38</v>
      </c>
      <c r="G84" s="3"/>
      <c r="H84" s="3"/>
    </row>
    <row r="85" spans="1:16" ht="28.2" thickBot="1" x14ac:dyDescent="0.35">
      <c r="A85" s="2" t="s">
        <v>122</v>
      </c>
      <c r="B85" s="3"/>
      <c r="C85" s="3" t="s">
        <v>127</v>
      </c>
      <c r="D85" s="15">
        <v>40000</v>
      </c>
      <c r="E85" s="3" t="s">
        <v>46</v>
      </c>
      <c r="F85" s="3" t="s">
        <v>38</v>
      </c>
      <c r="G85" s="3"/>
      <c r="H85" s="3"/>
    </row>
    <row r="86" spans="1:16" ht="28.2" thickBot="1" x14ac:dyDescent="0.35">
      <c r="A86" s="2" t="s">
        <v>123</v>
      </c>
      <c r="B86" s="3"/>
      <c r="C86" s="3" t="s">
        <v>129</v>
      </c>
      <c r="D86" s="15">
        <v>3200</v>
      </c>
      <c r="E86" s="3" t="s">
        <v>46</v>
      </c>
      <c r="F86" s="3" t="s">
        <v>38</v>
      </c>
      <c r="G86" s="3"/>
      <c r="H86" s="3"/>
    </row>
    <row r="87" spans="1:16" ht="28.2" thickBot="1" x14ac:dyDescent="0.35">
      <c r="A87" s="2" t="s">
        <v>126</v>
      </c>
      <c r="B87" s="3"/>
      <c r="C87" s="3" t="s">
        <v>130</v>
      </c>
      <c r="D87" s="15">
        <v>71680</v>
      </c>
      <c r="E87" s="3" t="s">
        <v>46</v>
      </c>
      <c r="F87" s="3" t="s">
        <v>38</v>
      </c>
      <c r="G87" s="3"/>
      <c r="H87" s="3"/>
    </row>
    <row r="88" spans="1:16" ht="28.2" thickBot="1" x14ac:dyDescent="0.35">
      <c r="A88" s="2" t="s">
        <v>128</v>
      </c>
      <c r="B88" s="3" t="s">
        <v>2</v>
      </c>
      <c r="C88" s="3" t="s">
        <v>43</v>
      </c>
      <c r="D88" s="15">
        <v>96000</v>
      </c>
      <c r="E88" s="3" t="s">
        <v>46</v>
      </c>
      <c r="F88" s="3" t="s">
        <v>38</v>
      </c>
      <c r="G88" s="3" t="s">
        <v>2</v>
      </c>
      <c r="H88" s="3" t="s">
        <v>2</v>
      </c>
    </row>
    <row r="89" spans="1:16" ht="15" thickBot="1" x14ac:dyDescent="0.35">
      <c r="A89" s="27"/>
      <c r="B89" s="11"/>
      <c r="C89" s="36" t="s">
        <v>146</v>
      </c>
      <c r="D89" s="37">
        <f>SUM(D38:D88)</f>
        <v>963230</v>
      </c>
      <c r="E89" s="11"/>
      <c r="F89" s="11"/>
      <c r="G89" s="11"/>
      <c r="H89" s="3"/>
    </row>
    <row r="90" spans="1:16" ht="15" customHeight="1" thickBot="1" x14ac:dyDescent="0.35">
      <c r="A90" s="26" t="s">
        <v>2</v>
      </c>
      <c r="B90" s="54" t="s">
        <v>169</v>
      </c>
      <c r="C90" s="54"/>
      <c r="D90" s="54"/>
      <c r="E90" s="54"/>
      <c r="F90" s="54"/>
      <c r="G90" s="54"/>
      <c r="H90" s="55"/>
    </row>
    <row r="91" spans="1:16" ht="15" thickBot="1" x14ac:dyDescent="0.35">
      <c r="A91" s="28"/>
      <c r="B91" s="45" t="s">
        <v>151</v>
      </c>
      <c r="C91" s="45"/>
      <c r="D91" s="45"/>
      <c r="E91" s="45"/>
      <c r="F91" s="45"/>
      <c r="G91" s="45"/>
      <c r="H91" s="46"/>
    </row>
    <row r="92" spans="1:16" ht="28.2" thickBot="1" x14ac:dyDescent="0.35">
      <c r="A92" s="2" t="s">
        <v>1</v>
      </c>
      <c r="B92" s="18" t="s">
        <v>2</v>
      </c>
      <c r="C92" s="3" t="s">
        <v>131</v>
      </c>
      <c r="D92" s="14">
        <v>32000</v>
      </c>
      <c r="E92" s="3" t="s">
        <v>46</v>
      </c>
      <c r="F92" s="3" t="s">
        <v>38</v>
      </c>
      <c r="G92" s="18" t="s">
        <v>2</v>
      </c>
      <c r="H92" s="18" t="s">
        <v>2</v>
      </c>
    </row>
    <row r="93" spans="1:16" ht="28.2" thickBot="1" x14ac:dyDescent="0.35">
      <c r="A93" s="2">
        <v>2</v>
      </c>
      <c r="B93" s="19" t="s">
        <v>2</v>
      </c>
      <c r="C93" s="3" t="s">
        <v>132</v>
      </c>
      <c r="D93" s="14">
        <v>32000</v>
      </c>
      <c r="E93" s="3" t="s">
        <v>46</v>
      </c>
      <c r="F93" s="3" t="s">
        <v>38</v>
      </c>
      <c r="G93" s="19" t="s">
        <v>2</v>
      </c>
      <c r="H93" s="19" t="s">
        <v>2</v>
      </c>
    </row>
    <row r="94" spans="1:16" ht="28.2" thickBot="1" x14ac:dyDescent="0.35">
      <c r="A94" s="2" t="s">
        <v>133</v>
      </c>
      <c r="B94" s="19" t="s">
        <v>2</v>
      </c>
      <c r="C94" s="3" t="s">
        <v>134</v>
      </c>
      <c r="D94" s="14">
        <v>36000</v>
      </c>
      <c r="E94" s="3" t="s">
        <v>46</v>
      </c>
      <c r="F94" s="3" t="s">
        <v>38</v>
      </c>
      <c r="G94" s="19" t="s">
        <v>2</v>
      </c>
      <c r="H94" s="19" t="s">
        <v>2</v>
      </c>
    </row>
    <row r="95" spans="1:16" ht="28.2" thickBot="1" x14ac:dyDescent="0.35">
      <c r="A95" s="2" t="s">
        <v>135</v>
      </c>
      <c r="B95" s="19"/>
      <c r="C95" s="3" t="s">
        <v>136</v>
      </c>
      <c r="D95" s="14">
        <v>4000</v>
      </c>
      <c r="E95" s="3" t="s">
        <v>46</v>
      </c>
      <c r="F95" s="3" t="s">
        <v>38</v>
      </c>
      <c r="G95" s="19"/>
      <c r="H95" s="19" t="s">
        <v>2</v>
      </c>
      <c r="P95" s="39"/>
    </row>
    <row r="96" spans="1:16" ht="15" thickBot="1" x14ac:dyDescent="0.35">
      <c r="A96" s="2"/>
      <c r="B96" s="19"/>
      <c r="C96" s="3"/>
      <c r="D96" s="14"/>
      <c r="E96" s="3"/>
      <c r="F96" s="3"/>
      <c r="G96" s="19"/>
      <c r="H96" s="19" t="s">
        <v>2</v>
      </c>
    </row>
    <row r="97" spans="1:21" ht="15" thickBot="1" x14ac:dyDescent="0.35">
      <c r="A97" s="2"/>
      <c r="B97" s="19"/>
      <c r="C97" s="3"/>
      <c r="D97" s="14"/>
      <c r="E97" s="3"/>
      <c r="F97" s="3"/>
      <c r="G97" s="19"/>
      <c r="H97" s="19" t="s">
        <v>2</v>
      </c>
    </row>
    <row r="98" spans="1:21" ht="15" thickBot="1" x14ac:dyDescent="0.35">
      <c r="A98" s="2"/>
      <c r="B98" s="19"/>
      <c r="C98" s="30" t="s">
        <v>146</v>
      </c>
      <c r="D98" s="38">
        <f>SUM(D92:D97)</f>
        <v>104000</v>
      </c>
      <c r="E98" s="3"/>
      <c r="F98" s="3"/>
      <c r="G98" s="19"/>
      <c r="H98" s="19" t="s">
        <v>2</v>
      </c>
    </row>
    <row r="99" spans="1:21" ht="15" customHeight="1" thickBot="1" x14ac:dyDescent="0.35">
      <c r="A99" s="12" t="s">
        <v>2</v>
      </c>
      <c r="B99" s="47" t="s">
        <v>145</v>
      </c>
      <c r="C99" s="47"/>
      <c r="D99" s="47"/>
      <c r="E99" s="47"/>
      <c r="F99" s="47"/>
      <c r="G99" s="47"/>
      <c r="H99" s="48"/>
    </row>
    <row r="100" spans="1:21" ht="15" customHeight="1" thickBot="1" x14ac:dyDescent="0.35">
      <c r="A100" s="13" t="s">
        <v>2</v>
      </c>
      <c r="B100" s="49" t="s">
        <v>168</v>
      </c>
      <c r="C100" s="49"/>
      <c r="D100" s="49"/>
      <c r="E100" s="49"/>
      <c r="F100" s="49"/>
      <c r="G100" s="49"/>
      <c r="H100" s="50"/>
    </row>
    <row r="101" spans="1:21" x14ac:dyDescent="0.3">
      <c r="A101" s="1" t="s">
        <v>0</v>
      </c>
    </row>
    <row r="102" spans="1:21" x14ac:dyDescent="0.3">
      <c r="A102" s="1" t="s">
        <v>161</v>
      </c>
    </row>
    <row r="103" spans="1:21" x14ac:dyDescent="0.3">
      <c r="A103" s="1" t="s">
        <v>159</v>
      </c>
    </row>
    <row r="104" spans="1:21" x14ac:dyDescent="0.3">
      <c r="A104" s="1" t="s">
        <v>160</v>
      </c>
    </row>
    <row r="105" spans="1:21" x14ac:dyDescent="0.3">
      <c r="A105" s="1"/>
    </row>
    <row r="106" spans="1:21" x14ac:dyDescent="0.3">
      <c r="A106" s="1" t="s">
        <v>162</v>
      </c>
    </row>
    <row r="107" spans="1:21" x14ac:dyDescent="0.3">
      <c r="A107" s="1" t="s">
        <v>164</v>
      </c>
    </row>
    <row r="108" spans="1:21" x14ac:dyDescent="0.3">
      <c r="A108" s="1" t="s">
        <v>163</v>
      </c>
      <c r="B108" s="1"/>
      <c r="C108" s="1"/>
      <c r="D108" s="1"/>
      <c r="E108" s="1"/>
      <c r="F108" s="1"/>
      <c r="G108" s="1"/>
      <c r="H108" s="1"/>
      <c r="I108" s="1" t="s">
        <v>0</v>
      </c>
      <c r="J108" s="1" t="s">
        <v>0</v>
      </c>
      <c r="K108" s="1" t="s">
        <v>0</v>
      </c>
      <c r="L108" s="1"/>
    </row>
    <row r="109" spans="1:21" x14ac:dyDescent="0.3">
      <c r="A109" s="1" t="s">
        <v>0</v>
      </c>
      <c r="B109" s="1" t="s">
        <v>0</v>
      </c>
      <c r="C109" s="1" t="s">
        <v>0</v>
      </c>
      <c r="D109" s="1" t="s">
        <v>0</v>
      </c>
      <c r="E109" s="1" t="s">
        <v>0</v>
      </c>
      <c r="F109" s="1" t="s">
        <v>0</v>
      </c>
      <c r="G109" s="1" t="s">
        <v>0</v>
      </c>
      <c r="H109" s="1" t="s">
        <v>0</v>
      </c>
      <c r="I109" s="1" t="s">
        <v>0</v>
      </c>
      <c r="J109" s="1" t="s">
        <v>0</v>
      </c>
      <c r="K109" s="1" t="s">
        <v>0</v>
      </c>
      <c r="L109" s="1" t="s">
        <v>0</v>
      </c>
      <c r="M109" s="1" t="s">
        <v>0</v>
      </c>
      <c r="N109" s="1" t="s">
        <v>0</v>
      </c>
      <c r="O109" s="1" t="s">
        <v>0</v>
      </c>
      <c r="P109" s="1" t="s">
        <v>0</v>
      </c>
      <c r="Q109" s="1" t="s">
        <v>0</v>
      </c>
      <c r="R109" s="1" t="s">
        <v>0</v>
      </c>
      <c r="S109" s="1" t="s">
        <v>0</v>
      </c>
      <c r="T109" s="1" t="s">
        <v>0</v>
      </c>
      <c r="U109" s="1"/>
    </row>
    <row r="110" spans="1:21" x14ac:dyDescent="0.3">
      <c r="A110" s="1" t="s">
        <v>165</v>
      </c>
    </row>
    <row r="111" spans="1:21" x14ac:dyDescent="0.3">
      <c r="A111" s="1" t="s">
        <v>166</v>
      </c>
    </row>
    <row r="112" spans="1:21" x14ac:dyDescent="0.3">
      <c r="A112" s="1"/>
    </row>
    <row r="113" spans="1:8" x14ac:dyDescent="0.3">
      <c r="A113" s="1" t="s">
        <v>170</v>
      </c>
      <c r="B113" s="57"/>
      <c r="C113" s="57"/>
      <c r="D113" s="57"/>
      <c r="E113" s="57"/>
      <c r="F113" s="57"/>
      <c r="G113" s="57"/>
      <c r="H113" s="56"/>
    </row>
    <row r="114" spans="1:8" x14ac:dyDescent="0.3">
      <c r="A114" s="1" t="s">
        <v>171</v>
      </c>
      <c r="B114" s="57"/>
      <c r="C114" s="57"/>
      <c r="D114" s="57"/>
      <c r="E114" s="57"/>
      <c r="F114" s="57"/>
      <c r="G114" s="57"/>
      <c r="H114" s="56"/>
    </row>
    <row r="115" spans="1:8" x14ac:dyDescent="0.3">
      <c r="A115" s="1"/>
      <c r="B115" s="57"/>
      <c r="C115" s="57"/>
      <c r="D115" s="57"/>
      <c r="E115" s="57"/>
      <c r="F115" s="57"/>
      <c r="G115" s="57"/>
      <c r="H115" s="56"/>
    </row>
    <row r="116" spans="1:8" x14ac:dyDescent="0.3">
      <c r="E116" s="1" t="s">
        <v>147</v>
      </c>
    </row>
  </sheetData>
  <mergeCells count="8">
    <mergeCell ref="C10:E10"/>
    <mergeCell ref="A12:H12"/>
    <mergeCell ref="B91:H91"/>
    <mergeCell ref="B99:H99"/>
    <mergeCell ref="B100:H100"/>
    <mergeCell ref="A36:F36"/>
    <mergeCell ref="A37:F37"/>
    <mergeCell ref="B90:H9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Andreja</cp:lastModifiedBy>
  <cp:lastPrinted>2017-12-22T08:40:25Z</cp:lastPrinted>
  <dcterms:created xsi:type="dcterms:W3CDTF">2017-12-11T13:19:27Z</dcterms:created>
  <dcterms:modified xsi:type="dcterms:W3CDTF">2017-12-22T08:45:51Z</dcterms:modified>
</cp:coreProperties>
</file>